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/>
  <mc:AlternateContent xmlns:mc="http://schemas.openxmlformats.org/markup-compatibility/2006">
    <mc:Choice Requires="x15">
      <x15ac:absPath xmlns:x15ac="http://schemas.microsoft.com/office/spreadsheetml/2010/11/ac" url="C:\Users\Teresa Tulimieri\Desktop\"/>
    </mc:Choice>
  </mc:AlternateContent>
  <xr:revisionPtr revIDLastSave="0" documentId="8_{7AAF3B32-A645-4FDC-968D-E3CCDB5A40B2}" xr6:coauthVersionLast="47" xr6:coauthVersionMax="47" xr10:uidLastSave="{00000000-0000-0000-0000-000000000000}"/>
  <bookViews>
    <workbookView xWindow="-120" yWindow="-120" windowWidth="51840" windowHeight="21120" xr2:uid="{DFFF1A61-158F-47FE-B0F8-7AD9825291CF}"/>
  </bookViews>
  <sheets>
    <sheet name="Foglio1" sheetId="1" r:id="rId1"/>
    <sheet name="Foglio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tc={B865416B-B490-4123-812C-ADFD52970FC6}</author>
    <author>tc={4C06DADF-0267-49A6-9C89-58947CA6674B}</author>
    <author>tc={3D2F160D-ED61-4F24-914A-9AC588E9B76D}</author>
    <author>tc={DFD5E910-8B3A-4F65-9CB1-D3B8B83DF26E}</author>
    <author>tc={A824F9B5-CC05-4A2D-8F7B-C52A72BD9702}</author>
    <author>tc={AB047540-CE18-4617-9607-D9D6F2755B34}</author>
    <author>tc={106C9E3B-B944-41C9-8FC5-B1A4BEAAD1C0}</author>
    <author>tc={5CFC15E8-7658-4FAD-9193-CD440E1799F1}</author>
    <author>tc={5353B61D-CE3C-4238-BDC6-05CFD94C5E20}</author>
    <author>tc={49ED37E2-7B8D-4474-BCA1-257E796DB2A1}</author>
    <author>tc={EF7C3BE1-EAF4-4AC2-8D5D-FFDEB0FF3AD9}</author>
    <author>tc={AD47EAFC-6D4F-4112-B298-BAE42D28D504}</author>
    <author>tc={DD3FC97A-443E-4C57-A104-7F368816979C}</author>
    <author>tc={FE3B715D-A394-4AED-8063-A2C4D60A370C}</author>
    <author>tc={9D99838C-8E26-4F36-9CBD-7D1D32482787}</author>
    <author>tc={A7FB77A2-B557-41CA-A66D-EE98232F702C}</author>
    <author>tc={2896DD65-9BBA-44FB-AF45-C493A64100E1}</author>
    <author>tc={71283125-4336-42E2-B73D-FC9722B8DF0E}</author>
    <author>tc={7BC09477-F367-40C4-BF72-A9A09EA65452}</author>
    <author>tc={2A2F149B-7086-40F4-9C18-3BE29BB4A07B}</author>
    <author>tc={5E045EA8-DAE3-424A-B8DF-C9BD53609227}</author>
    <author>tc={91DAA28E-31AA-4757-88A0-4240A93E53B6}</author>
    <author>tc={CAB9B8C4-46F9-4D36-8F4C-63D66D6D2405}</author>
    <author>tc={D09721BC-8F54-4766-BB12-7D93CB00DE31}</author>
    <author>tc={3B1726EB-74DA-4E5B-9C32-B807CE798C0C}</author>
    <author>tc={D2D5D698-0184-4FB9-8ACE-7CE7E008B142}</author>
    <author>tc={2D16BB28-3F00-4761-94C8-AA4B8E2D768F}</author>
    <author>tc={2F9800A6-76AB-487C-B03D-87975C69EDF7}</author>
    <author>tc={1840CA82-6B78-4A1C-ACE0-770B37FB1FA0}</author>
    <author>tc={8B725C3D-9D96-452A-8B95-8B5283F8D69E}</author>
    <author>tc={732274A3-8B4B-45B2-A9D9-A60419BA04AD}</author>
    <author>tc={99990891-766A-4712-BCA1-8D43BFACCEA7}</author>
    <author>tc={D404328D-7A2B-459F-A85D-7D62A0A483D6}</author>
    <author>tc={E201A02A-24A4-43FB-8BD9-3B4D7334CE90}</author>
    <author>tc={C94188E4-35A5-4109-BDF4-446187D3E93D}</author>
    <author>tc={FEA2CB70-BCE6-43E4-9185-EC8FB806CA55}</author>
    <author>tc={342C0A21-E55E-47A2-88E8-CEB2ACCA0B74}</author>
    <author>tc={FAE83B22-6CE4-438D-B01F-240F0F63CEDD}</author>
    <author>tc={23022371-852D-4D7E-86F7-961673C6E13F}</author>
    <author>tc={743B5750-4586-466E-ACA6-A91478E75693}</author>
    <author>tc={559070F1-1A0C-4BAC-8642-3808832E53BC}</author>
    <author>tc={5CC3BDFF-FF9F-44F3-B42E-96CA80B05EE5}</author>
    <author>tc={E0ABADD3-730B-458F-82DF-BFF71C16A7BB}</author>
    <author>tc={78907024-DF78-4731-8022-F3E184828D45}</author>
    <author>tc={35EBE758-AC14-46ED-96CC-362C193F065A}</author>
    <author>tc={F29F67C4-4963-4574-B6C6-1BEC64479413}</author>
    <author>tc={0E8E83C1-E576-4AA2-8ED2-8C9E74ED812F}</author>
    <author>tc={4D1AE638-E564-40D4-A7E4-F0BBC42C658C}</author>
    <author>tc={E67B302B-76D9-4108-824E-3070A46706F2}</author>
    <author>tc={2F453ABE-6AA5-4CF4-8026-F658093EFDCC}</author>
    <author>tc={B02F24B4-4894-49E7-8CB1-2AE60E5FA684}</author>
    <author>tc={0685675B-3F13-4843-8C5E-8041A941FC65}</author>
    <author>tc={D4EE86A3-9F48-409B-88FF-A6D9927E4C55}</author>
    <author>tc={FD51A99D-1B5B-4C0A-B34D-C040A1F08D6D}</author>
    <author>tc={95518AB1-3286-405C-82AB-343FF32ABF8E}</author>
    <author>tc={8239C157-88D0-432A-9BF7-47C225EC9FA9}</author>
    <author>tc={D0A524EC-CE26-4F59-9BC2-7D5D6FB3A7C9}</author>
    <author>tc={762DA383-FAF8-44FC-9106-5D64722ED438}</author>
    <author>tc={ADA147BF-CDE7-4EDB-81C2-E5F1A6616803}</author>
    <author>tc={CBB76B9F-2B5B-4A50-B8BF-A01429ECC4AD}</author>
    <author>tc={72559653-3678-4472-AD04-1D5EAB96BA78}</author>
    <author>tc={832E0383-54F5-4CB5-9AA3-D864320BD61F}</author>
    <author>tc={E7F746E6-7E7D-4EA7-87C8-3BD1A14B08DD}</author>
    <author>tc={7F0847F4-AB70-453F-A0FB-D9B2BA5C9A22}</author>
    <author>tc={AA9F16C6-82D6-4F96-9783-30C92866A995}</author>
    <author>tc={159B313A-6710-476D-B338-3C1A67AD5AED}</author>
    <author>tc={5BD47399-0BC0-47FB-B131-D2F56E9EB88F}</author>
    <author>tc={583947F2-B666-4971-A4A6-A48281E026FE}</author>
    <author>tc={805A23FE-8C11-47A4-9482-5DEB37F9B259}</author>
    <author>tc={4526A4A9-623F-4B98-92CB-8D73418538B8}</author>
    <author>tc={D413697F-0EB6-4351-A460-43ADF9537DD1}</author>
    <author>tc={7130D4CC-8F5B-4420-8DA9-284D68EF6E61}</author>
    <author>tc={A84A7710-4DB7-40B9-AD91-59C48FB075A1}</author>
    <author>tc={55CB2125-4D4F-4334-92F7-78AA088E71C2}</author>
    <author>tc={CD056A52-F101-4A00-AAC3-616F5D9B7165}</author>
    <author>tc={1065C95B-6D91-40D3-A36C-53A96B133612}</author>
    <author>tc={25F79B63-CE50-45FD-AFFB-E7BDDD3E6823}</author>
    <author>tc={895657B5-C1A0-4719-B550-2A891067FD46}</author>
    <author>tc={2300641C-1A22-4A23-BB77-09908B121EE7}</author>
    <author>tc={6988A453-2666-4840-98A2-E77228D75E40}</author>
    <author>tc={067AB86C-050C-4183-AF95-83E2C9529C7F}</author>
    <author>tc={2995FE72-E2A0-4000-9A38-E5FA7F92E0D7}</author>
    <author>tc={0A460D12-1621-413C-9EE9-62109AB05B43}</author>
    <author>tc={D0FCE5AD-C2A8-422B-9468-9E282095902F}</author>
    <author>tc={26A72BBB-7E77-4F30-BF12-36682F55CC9D}</author>
    <author>tc={15061DF6-A135-4997-A595-D019F81E028F}</author>
    <author>tc={169C622A-48C5-4907-A2FC-A679BE972A83}</author>
    <author>tc={6B51EAD9-626F-4EB9-A6FA-468F911697E0}</author>
    <author>tc={A88C0DD9-D56F-44E3-8BF3-38DAF01D9F14}</author>
    <author>tc={3BEDD61C-4E3A-4054-A107-528DFB05B8DB}</author>
    <author>tc={946A0047-9C1B-4AE5-B5DB-17C7EBC14771}</author>
    <author>tc={60CFCB41-5639-408F-A5B2-75BD856E75F9}</author>
    <author>tc={3EE29F16-0B98-446E-9004-A6E89073B480}</author>
    <author>tc={6E534BFB-33A5-47B0-9261-47ED06D88859}</author>
    <author>tc={061138A0-A31E-410A-B417-B2B2D18DBCFD}</author>
    <author>tc={39AB12EC-561F-4E9C-AB23-89E85B71FE32}</author>
  </authors>
  <commentList>
    <comment ref="E5" authorId="0" shapeId="0" xr:uid="{B865416B-B490-4123-812C-ADFD52970FC6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600 euro Franchigia 100 euro;
Massimale 1.800 senza applicazione di Franchigia se ti avvali dei partner convenzionati con Zurich</t>
      </text>
    </comment>
    <comment ref="N5" authorId="1" shapeId="0" xr:uid="{4C06DADF-0267-49A6-9C89-58947CA6674B}">
      <text>
        <t>[Threaded comment]
Your version of Excel allows you to read this threaded comment; however, any edits to it will get removed if the file is opened in a newer version of Excel. Learn more: https://go.microsoft.com/fwlink/?linkid=870924
Comment:
    Morte 25.000;
Invalidità permanente 75.000</t>
      </text>
    </comment>
    <comment ref="D6" authorId="2" shapeId="0" xr:uid="{3D2F160D-ED61-4F24-914A-9AC588E9B76D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250 €</t>
      </text>
    </comment>
    <comment ref="E6" authorId="3" shapeId="0" xr:uid="{DFD5E910-8B3A-4F65-9CB1-D3B8B83DF26E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</t>
      </text>
    </comment>
    <comment ref="F6" authorId="4" shapeId="0" xr:uid="{A824F9B5-CC05-4A2D-8F7B-C52A72BD9702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H6" authorId="5" shapeId="0" xr:uid="{AB047540-CE18-4617-9607-D9D6F2755B34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K6" authorId="6" shapeId="0" xr:uid="{106C9E3B-B944-41C9-8FC5-B1A4BEAAD1C0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L6" authorId="7" shapeId="0" xr:uid="{5CFC15E8-7658-4FAD-9193-CD440E1799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 euro</t>
      </text>
    </comment>
    <comment ref="D7" authorId="8" shapeId="0" xr:uid="{5353B61D-CE3C-4238-BDC6-05CFD94C5E20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250€</t>
      </text>
    </comment>
    <comment ref="E7" authorId="9" shapeId="0" xr:uid="{49ED37E2-7B8D-4474-BCA1-257E796DB2A1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</t>
      </text>
    </comment>
    <comment ref="F7" authorId="10" shapeId="0" xr:uid="{EF7C3BE1-EAF4-4AC2-8D5D-FFDEB0FF3AD9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H7" authorId="11" shapeId="0" xr:uid="{AD47EAFC-6D4F-4112-B298-BAE42D28D504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K7" authorId="12" shapeId="0" xr:uid="{DD3FC97A-443E-4C57-A104-7F368816979C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L7" authorId="13" shapeId="0" xr:uid="{FE3B715D-A394-4AED-8063-A2C4D60A370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500 euro </t>
      </text>
    </comment>
    <comment ref="D8" authorId="14" shapeId="0" xr:uid="{9D99838C-8E26-4F36-9CBD-7D1D32482787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250€</t>
      </text>
    </comment>
    <comment ref="E8" authorId="15" shapeId="0" xr:uid="{A7FB77A2-B557-41CA-A66D-EE98232F702C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</t>
      </text>
    </comment>
    <comment ref="F8" authorId="16" shapeId="0" xr:uid="{2896DD65-9BBA-44FB-AF45-C493A64100E1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H8" authorId="17" shapeId="0" xr:uid="{71283125-4336-42E2-B73D-FC9722B8DF0E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K8" authorId="18" shapeId="0" xr:uid="{7BC09477-F367-40C4-BF72-A9A09EA65452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L8" authorId="19" shapeId="0" xr:uid="{2A2F149B-7086-40F4-9C18-3BE29BB4A07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500 euro </t>
      </text>
    </comment>
    <comment ref="E9" authorId="20" shapeId="0" xr:uid="{5E045EA8-DAE3-424A-B8DF-C9BD53609227}">
      <text>
        <t>[Threaded comment]
Your version of Excel allows you to read this threaded comment; however, any edits to it will get removed if the file is opened in a newer version of Excel. Learn more: https://go.microsoft.com/fwlink/?linkid=870924
Comment:
    franchigia 500</t>
      </text>
    </comment>
    <comment ref="F9" authorId="21" shapeId="0" xr:uid="{91DAA28E-31AA-4757-88A0-4240A93E53B6}">
      <text>
        <t>[Threaded comment]
Your version of Excel allows you to read this threaded comment; however, any edits to it will get removed if the file is opened in a newer version of Excel. Learn more: https://go.microsoft.com/fwlink/?linkid=870924
Comment:
    10% del valore attuale del veicolo</t>
      </text>
    </comment>
    <comment ref="I9" authorId="22" shapeId="0" xr:uid="{CAB9B8C4-46F9-4D36-8F4C-63D66D6D240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26.000 euro </t>
      </text>
    </comment>
    <comment ref="J9" authorId="23" shapeId="0" xr:uid="{D09721BC-8F54-4766-BB12-7D93CB00DE3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26.000 euro </t>
      </text>
    </comment>
    <comment ref="E10" authorId="24" shapeId="0" xr:uid="{3B1726EB-74DA-4E5B-9C32-B807CE798C0C}">
      <text>
        <t>[Threaded comment]
Your version of Excel allows you to read this threaded comment; however, any edits to it will get removed if the file is opened in a newer version of Excel. Learn more: https://go.microsoft.com/fwlink/?linkid=870924
Comment:
    franchigia 500€</t>
      </text>
    </comment>
    <comment ref="F10" authorId="25" shapeId="0" xr:uid="{D2D5D698-0184-4FB9-8ACE-7CE7E008B142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10% del valore attuale del veicolo</t>
      </text>
    </comment>
    <comment ref="H10" authorId="26" shapeId="0" xr:uid="{2D16BB28-3F00-4761-94C8-AA4B8E2D768F}">
      <text>
        <t>[Threaded comment]
Your version of Excel allows you to read this threaded comment; however, any edits to it will get removed if the file is opened in a newer version of Excel. Learn more: https://go.microsoft.com/fwlink/?linkid=870924
Comment:
    franchigia 500</t>
      </text>
    </comment>
    <comment ref="I10" authorId="27" shapeId="0" xr:uid="{2F9800A6-76AB-487C-B03D-87975C69EDF7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26.000 euro 
Reply:
    franchigia 250</t>
      </text>
    </comment>
    <comment ref="J10" authorId="28" shapeId="0" xr:uid="{1840CA82-6B78-4A1C-ACE0-770B37FB1FA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26.000 euro </t>
      </text>
    </comment>
    <comment ref="D11" authorId="29" shapeId="0" xr:uid="{8B725C3D-9D96-452A-8B95-8B5283F8D69E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26 MLO PENALE 0</t>
      </text>
    </comment>
    <comment ref="F11" authorId="30" shapeId="0" xr:uid="{732274A3-8B4B-45B2-A9D9-A60419BA04A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500€ PENALE </t>
      </text>
    </comment>
    <comment ref="K11" authorId="31" shapeId="0" xr:uid="{99990891-766A-4712-BCA1-8D43BFACCE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500€ PENALE </t>
      </text>
    </comment>
    <comment ref="L11" authorId="32" shapeId="0" xr:uid="{D404328D-7A2B-459F-A85D-7D62A0A483D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500€ PENALE </t>
      </text>
    </comment>
    <comment ref="N11" authorId="33" shapeId="0" xr:uid="{E201A02A-24A4-43FB-8BD9-3B4D7334CE90}">
      <text>
        <t>[Threaded comment]
Your version of Excel allows you to read this threaded comment; however, any edits to it will get removed if the file is opened in a newer version of Excel. Learn more: https://go.microsoft.com/fwlink/?linkid=870924
Comment:
    PAI MASSIMALE 55000€</t>
      </text>
    </comment>
    <comment ref="D12" authorId="34" shapeId="0" xr:uid="{C94188E4-35A5-4109-BDF4-446187D3E93D}">
      <text>
        <t>[Threaded comment]
Your version of Excel allows you to read this threaded comment; however, any edits to it will get removed if the file is opened in a newer version of Excel. Learn more: https://go.microsoft.com/fwlink/?linkid=870924
Comment:
    250€ PENALE RCA</t>
      </text>
    </comment>
    <comment ref="E12" authorId="35" shapeId="0" xr:uid="{FEA2CB70-BCE6-43E4-9185-EC8FB806CA55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500€</t>
      </text>
    </comment>
    <comment ref="F12" authorId="36" shapeId="0" xr:uid="{342C0A21-E55E-47A2-88E8-CEB2ACCA0B7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PENALE 500€ INCENDIO
PENALE 500€ PER PRIMO FURTO NAVIGATORE /GPS 
PENALE 2500€ PER SECONDO FURTO NAVIGATORE/GPS
</t>
      </text>
    </comment>
    <comment ref="H12" authorId="37" shapeId="0" xr:uid="{FAE83B22-6CE4-438D-B01F-240F0F63CEDD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500€</t>
      </text>
    </comment>
    <comment ref="K12" authorId="38" shapeId="0" xr:uid="{23022371-852D-4D7E-86F7-961673C6E13F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500E</t>
      </text>
    </comment>
    <comment ref="L12" authorId="39" shapeId="0" xr:uid="{743B5750-4586-466E-ACA6-A91478E75693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500€</t>
      </text>
    </comment>
    <comment ref="D13" authorId="40" shapeId="0" xr:uid="{559070F1-1A0C-4BAC-8642-3808832E53B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FRANCHIGIA 1000€
</t>
      </text>
    </comment>
    <comment ref="F13" authorId="41" shapeId="0" xr:uid="{5CC3BDFF-FF9F-44F3-B42E-96CA80B05EE5}">
      <text>
        <t>[Threaded comment]
Your version of Excel allows you to read this threaded comment; however, any edits to it will get removed if the file is opened in a newer version of Excel. Learn more: https://go.microsoft.com/fwlink/?linkid=870924
Comment:
    FRANCHIGIA 2500</t>
      </text>
    </comment>
    <comment ref="I13" authorId="42" shapeId="0" xr:uid="{E0ABADD3-730B-458F-82DF-BFF71C16A7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FRANCHIGIA 1250€
</t>
      </text>
    </comment>
    <comment ref="I17" authorId="43" shapeId="0" xr:uid="{78907024-DF78-4731-8022-F3E184828D4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1.300 euro 
</t>
      </text>
    </comment>
    <comment ref="J17" authorId="44" shapeId="0" xr:uid="{35EBE758-AC14-46ED-96CC-362C193F065A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6.450</t>
      </text>
    </comment>
    <comment ref="D18" authorId="45" shapeId="0" xr:uid="{F29F67C4-4963-4574-B6C6-1BEC64479413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7.750 euro compl. per sinistro</t>
      </text>
    </comment>
    <comment ref="I18" authorId="46" shapeId="0" xr:uid="{0E8E83C1-E576-4AA2-8ED2-8C9E74ED812F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per danni alle cose 1.300 euro</t>
      </text>
    </comment>
    <comment ref="J18" authorId="47" shapeId="0" xr:uid="{4D1AE638-E564-40D4-A7E4-F0BBC42C658C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6.450 euro</t>
      </text>
    </comment>
    <comment ref="F19" authorId="48" shapeId="0" xr:uid="{E67B302B-76D9-4108-824E-3070A46706F2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incendio 7.500;
Massimale furto 7.500 Franchigia/scoperto 200 euro - 10%</t>
      </text>
    </comment>
    <comment ref="G19" authorId="49" shapeId="0" xr:uid="{2F453ABE-6AA5-4CF4-8026-F658093EFDC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10.000 euro Franchigia/scoperto 300 euro </t>
      </text>
    </comment>
    <comment ref="F20" authorId="50" shapeId="0" xr:uid="{B02F24B4-4894-49E7-8CB1-2AE60E5FA684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incendio 9.200 euro;
Massimale furto 9.200 franchigia/scoperto 200 euro - 10%</t>
      </text>
    </comment>
    <comment ref="G20" authorId="51" shapeId="0" xr:uid="{0685675B-3F13-4843-8C5E-8041A941FC65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10.000 euro Franchigia/scoperto 300 euro</t>
      </text>
    </comment>
    <comment ref="E21" authorId="52" shapeId="0" xr:uid="{D4EE86A3-9F48-409B-88FF-A6D9927E4C55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600 euro Franchigia 100 euro;
Massimale 1.800 senza applicazione di Franchigia se ti avvali dei partner convenzionati con Zurich</t>
      </text>
    </comment>
    <comment ref="N21" authorId="53" shapeId="0" xr:uid="{FD51A99D-1B5B-4C0A-B34D-C040A1F08D6D}">
      <text>
        <t>[Threaded comment]
Your version of Excel allows you to read this threaded comment; however, any edits to it will get removed if the file is opened in a newer version of Excel. Learn more: https://go.microsoft.com/fwlink/?linkid=870924
Comment:
    Morte 25.000;
Invalidità permanente 75.000</t>
      </text>
    </comment>
    <comment ref="D23" authorId="54" shapeId="0" xr:uid="{95518AB1-3286-405C-82AB-343FF32ABF8E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250 €</t>
      </text>
    </comment>
    <comment ref="E23" authorId="55" shapeId="0" xr:uid="{8239C157-88D0-432A-9BF7-47C225EC9FA9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</t>
      </text>
    </comment>
    <comment ref="F23" authorId="56" shapeId="0" xr:uid="{D0A524EC-CE26-4F59-9BC2-7D5D6FB3A7C9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H23" authorId="57" shapeId="0" xr:uid="{762DA383-FAF8-44FC-9106-5D64722ED438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K23" authorId="58" shapeId="0" xr:uid="{ADA147BF-CDE7-4EDB-81C2-E5F1A6616803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L23" authorId="59" shapeId="0" xr:uid="{CBB76B9F-2B5B-4A50-B8BF-A01429ECC4AD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 euro</t>
      </text>
    </comment>
    <comment ref="D24" authorId="60" shapeId="0" xr:uid="{72559653-3678-4472-AD04-1D5EAB96BA78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250€</t>
      </text>
    </comment>
    <comment ref="E24" authorId="61" shapeId="0" xr:uid="{832E0383-54F5-4CB5-9AA3-D864320BD61F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</t>
      </text>
    </comment>
    <comment ref="F24" authorId="62" shapeId="0" xr:uid="{E7F746E6-7E7D-4EA7-87C8-3BD1A14B08DD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H24" authorId="63" shapeId="0" xr:uid="{7F0847F4-AB70-453F-A0FB-D9B2BA5C9A22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K24" authorId="64" shapeId="0" xr:uid="{AA9F16C6-82D6-4F96-9783-30C92866A995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L24" authorId="65" shapeId="0" xr:uid="{159B313A-6710-476D-B338-3C1A67AD5AE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500 euro </t>
      </text>
    </comment>
    <comment ref="D25" authorId="66" shapeId="0" xr:uid="{5BD47399-0BC0-47FB-B131-D2F56E9EB88F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250€</t>
      </text>
    </comment>
    <comment ref="E25" authorId="67" shapeId="0" xr:uid="{583947F2-B666-4971-A4A6-A48281E026FE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</t>
      </text>
    </comment>
    <comment ref="F25" authorId="68" shapeId="0" xr:uid="{805A23FE-8C11-47A4-9482-5DEB37F9B259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H25" authorId="69" shapeId="0" xr:uid="{4526A4A9-623F-4B98-92CB-8D73418538B8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K25" authorId="70" shapeId="0" xr:uid="{D413697F-0EB6-4351-A460-43ADF9537DD1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500€</t>
      </text>
    </comment>
    <comment ref="L25" authorId="71" shapeId="0" xr:uid="{7130D4CC-8F5B-4420-8DA9-284D68EF6E6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500 euro </t>
      </text>
    </comment>
    <comment ref="I26" authorId="72" shapeId="0" xr:uid="{A84A7710-4DB7-40B9-AD91-59C48FB075A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26.000 euro </t>
      </text>
    </comment>
    <comment ref="J26" authorId="73" shapeId="0" xr:uid="{55CB2125-4D4F-4334-92F7-78AA088E71C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26.000 euro </t>
      </text>
    </comment>
    <comment ref="I27" authorId="74" shapeId="0" xr:uid="{CD056A52-F101-4A00-AAC3-616F5D9B716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26.000 euro </t>
      </text>
    </comment>
    <comment ref="J27" authorId="75" shapeId="0" xr:uid="{1065C95B-6D91-40D3-A36C-53A96B13361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26.000 euro </t>
      </text>
    </comment>
    <comment ref="D28" authorId="76" shapeId="0" xr:uid="{25F79B63-CE50-45FD-AFFB-E7BDDD3E6823}">
      <text>
        <t>[Threaded comment]
Your version of Excel allows you to read this threaded comment; however, any edits to it will get removed if the file is opened in a newer version of Excel. Learn more: https://go.microsoft.com/fwlink/?linkid=870924
Comment:
    Max 25k penale 250 euro I-Care</t>
      </text>
    </comment>
    <comment ref="F28" authorId="77" shapeId="0" xr:uid="{895657B5-C1A0-4719-B550-2A891067FD46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10% I-Care</t>
      </text>
    </comment>
    <comment ref="H28" authorId="78" shapeId="0" xr:uid="{2300641C-1A22-4A23-BB77-09908B121EE7}">
      <text>
        <t>[Threaded comment]
Your version of Excel allows you to read this threaded comment; however, any edits to it will get removed if the file is opened in a newer version of Excel. Learn more: https://go.microsoft.com/fwlink/?linkid=870924
Comment:
    Riparazione danni penale 500 euro I-Care</t>
      </text>
    </comment>
    <comment ref="I28" authorId="79" shapeId="0" xr:uid="{6988A453-2666-4840-98A2-E77228D75E4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26.000 euro </t>
      </text>
    </comment>
    <comment ref="J28" authorId="80" shapeId="0" xr:uid="{067AB86C-050C-4183-AF95-83E2C9529C7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Massimale 26.000 euro </t>
      </text>
    </comment>
    <comment ref="N28" authorId="81" shapeId="0" xr:uid="{2995FE72-E2A0-4000-9A38-E5FA7F92E0D7}">
      <text>
        <t>[Threaded comment]
Your version of Excel allows you to read this threaded comment; however, any edits to it will get removed if the file is opened in a newer version of Excel. Learn more: https://go.microsoft.com/fwlink/?linkid=870924
Comment:
    Max 40.000 penale 3% RSM 2.500 euro</t>
      </text>
    </comment>
    <comment ref="D29" authorId="82" shapeId="0" xr:uid="{0A460D12-1621-413C-9EE9-62109AB05B43}">
      <text>
        <t>[Threaded comment]
Your version of Excel allows you to read this threaded comment; however, any edits to it will get removed if the file is opened in a newer version of Excel. Learn more: https://go.microsoft.com/fwlink/?linkid=870924
Comment:
    MASSIMALE 26 MLO PENALE 0</t>
      </text>
    </comment>
    <comment ref="F29" authorId="83" shapeId="0" xr:uid="{D0FCE5AD-C2A8-422B-9468-9E282095902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500€ PENALE </t>
      </text>
    </comment>
    <comment ref="K29" authorId="84" shapeId="0" xr:uid="{26A72BBB-7E77-4F30-BF12-36682F55CC9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500€ PENALE </t>
      </text>
    </comment>
    <comment ref="L29" authorId="85" shapeId="0" xr:uid="{15061DF6-A135-4997-A595-D019F81E028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500€ PENALE </t>
      </text>
    </comment>
    <comment ref="N29" authorId="86" shapeId="0" xr:uid="{169C622A-48C5-4907-A2FC-A679BE972A83}">
      <text>
        <t>[Threaded comment]
Your version of Excel allows you to read this threaded comment; however, any edits to it will get removed if the file is opened in a newer version of Excel. Learn more: https://go.microsoft.com/fwlink/?linkid=870924
Comment:
    PAI MASSIMALE 55000€</t>
      </text>
    </comment>
    <comment ref="D30" authorId="87" shapeId="0" xr:uid="{6B51EAD9-626F-4EB9-A6FA-468F911697E0}">
      <text>
        <t>[Threaded comment]
Your version of Excel allows you to read this threaded comment; however, any edits to it will get removed if the file is opened in a newer version of Excel. Learn more: https://go.microsoft.com/fwlink/?linkid=870924
Comment:
    250€ PENALE RCA</t>
      </text>
    </comment>
    <comment ref="E30" authorId="88" shapeId="0" xr:uid="{A88C0DD9-D56F-44E3-8BF3-38DAF01D9F14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500€</t>
      </text>
    </comment>
    <comment ref="F30" authorId="89" shapeId="0" xr:uid="{3BEDD61C-4E3A-4054-A107-528DFB05B8D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PENALE 500€ INCENDIO
PENALE 500€ PER PRIMO FURTO NAVIGATORE /GPS 
PENALE 2500€ PER SECONDO FURTO NAVIGATORE/GPS
</t>
      </text>
    </comment>
    <comment ref="H30" authorId="90" shapeId="0" xr:uid="{946A0047-9C1B-4AE5-B5DB-17C7EBC14771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500€</t>
      </text>
    </comment>
    <comment ref="K30" authorId="91" shapeId="0" xr:uid="{60CFCB41-5639-408F-A5B2-75BD856E75F9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500E</t>
      </text>
    </comment>
    <comment ref="L30" authorId="92" shapeId="0" xr:uid="{3EE29F16-0B98-446E-9004-A6E89073B480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PENALE 500€</t>
      </text>
    </comment>
    <comment ref="D31" authorId="93" shapeId="0" xr:uid="{6E534BFB-33A5-47B0-9261-47ED06D8885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FRANCHIGIA 1000€
</t>
      </text>
    </comment>
    <comment ref="F31" authorId="94" shapeId="0" xr:uid="{061138A0-A31E-410A-B417-B2B2D18DBCFD}">
      <text>
        <t>[Threaded comment]
Your version of Excel allows you to read this threaded comment; however, any edits to it will get removed if the file is opened in a newer version of Excel. Learn more: https://go.microsoft.com/fwlink/?linkid=870924
Comment:
    FRANCHIGIA 2500</t>
      </text>
    </comment>
    <comment ref="I31" authorId="95" shapeId="0" xr:uid="{39AB12EC-561F-4E9C-AB23-89E85B71FE3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FRANCHIGIA 1250€
</t>
      </text>
    </comment>
  </commentList>
</comments>
</file>

<file path=xl/sharedStrings.xml><?xml version="1.0" encoding="utf-8"?>
<sst xmlns="http://schemas.openxmlformats.org/spreadsheetml/2006/main" count="224" uniqueCount="67">
  <si>
    <t>Elenco Parco interno e coperture assicurative</t>
  </si>
  <si>
    <t>COPERTURE</t>
  </si>
  <si>
    <t>Marca</t>
  </si>
  <si>
    <t>Modello</t>
  </si>
  <si>
    <t>Targa</t>
  </si>
  <si>
    <t>RCA</t>
  </si>
  <si>
    <t>CRISTALLI</t>
  </si>
  <si>
    <t>F/I</t>
  </si>
  <si>
    <t>Collisione(Mini Kasko)</t>
  </si>
  <si>
    <t>Kasko</t>
  </si>
  <si>
    <t>Danni alle cose</t>
  </si>
  <si>
    <t>Danni alle persone</t>
  </si>
  <si>
    <t>Atti vandalici</t>
  </si>
  <si>
    <t>Fenomeni Atmosferici</t>
  </si>
  <si>
    <t>Soccorso</t>
  </si>
  <si>
    <t>Conducente</t>
  </si>
  <si>
    <t>Veicolo sostitutivo</t>
  </si>
  <si>
    <t>Libro matricola</t>
  </si>
  <si>
    <t>Assicuratore</t>
  </si>
  <si>
    <t>Contatto di riferimento per l'assicurazione</t>
  </si>
  <si>
    <t>Scadenza</t>
  </si>
  <si>
    <t>AVVISO</t>
  </si>
  <si>
    <t>Premio Annuale</t>
  </si>
  <si>
    <t>Premio Semestrale</t>
  </si>
  <si>
    <t>BMW</t>
  </si>
  <si>
    <t>I3</t>
  </si>
  <si>
    <t>FT073NP</t>
  </si>
  <si>
    <t>Si</t>
  </si>
  <si>
    <t>x</t>
  </si>
  <si>
    <t>NO</t>
  </si>
  <si>
    <t>MANENTE</t>
  </si>
  <si>
    <t>SERIE 5</t>
  </si>
  <si>
    <t>GK748ZL</t>
  </si>
  <si>
    <t>SI</t>
  </si>
  <si>
    <t>ARVAL</t>
  </si>
  <si>
    <t>GK341ZW</t>
  </si>
  <si>
    <t>SERIE 3</t>
  </si>
  <si>
    <t>GJ361JB</t>
  </si>
  <si>
    <t>LAND ROVER</t>
  </si>
  <si>
    <t>RANGE ROVER EVOQUE</t>
  </si>
  <si>
    <t>GR742MK</t>
  </si>
  <si>
    <t>ALD</t>
  </si>
  <si>
    <t>GR778SJ</t>
  </si>
  <si>
    <t xml:space="preserve">MINI </t>
  </si>
  <si>
    <t>COUNTRYMAN</t>
  </si>
  <si>
    <t>GX091WW</t>
  </si>
  <si>
    <t>X</t>
  </si>
  <si>
    <t>ALPHABET</t>
  </si>
  <si>
    <t>X1</t>
  </si>
  <si>
    <t>GH662HX</t>
  </si>
  <si>
    <t>OK</t>
  </si>
  <si>
    <t>INCLUSA NEL NOLEGGIO</t>
  </si>
  <si>
    <t>FIAT</t>
  </si>
  <si>
    <t>500X</t>
  </si>
  <si>
    <t>GN435SF</t>
  </si>
  <si>
    <t>FRANCHIGIE</t>
  </si>
  <si>
    <t xml:space="preserve">IVECO </t>
  </si>
  <si>
    <t>DAILY</t>
  </si>
  <si>
    <t>GR395PV</t>
  </si>
  <si>
    <t>GR168WV</t>
  </si>
  <si>
    <t>ES760CP</t>
  </si>
  <si>
    <t>SERIE5</t>
  </si>
  <si>
    <t>EB580KS</t>
  </si>
  <si>
    <t>GP155RR</t>
  </si>
  <si>
    <t>FORD</t>
  </si>
  <si>
    <t>TOURNEO CUSTOM</t>
  </si>
  <si>
    <t>GV754RK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</si>
</sst>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14" fontId="0" fillId="2" borderId="0" xfId="0" applyNumberFormat="1" applyFill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e" xfId="0" builtinId="0"/>
  </cellStyles>
  <dxfs count="2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1" formatCode="dd\-mm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eresa Tulimieri" id="{63F09C90-7E10-46D0-9F73-EF7A6C9D9E2A}" userId="S::teresa.tulimieri@peritogroup.it::b867e855-f3f2-47a2-aab4-30e37174298c" providerId="AD"/>
  <person displayName="Maroussia Petrosino" id="{529EB317-AC94-45E5-B2DF-C1DCD39C2FA0}" userId="S::maroussia.petrosino@peritogroup.it::8b0e9c55-f894-4732-a4a1-57b97e0d887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00BD88-8658-4943-9241-B6FAA77FD062}" name="Tabella1" displayName="Tabella1" ref="A4:V13" totalsRowShown="0" headerRowDxfId="20" dataDxfId="19">
  <autoFilter ref="A4:V13" xr:uid="{8500BD88-8658-4943-9241-B6FAA77FD062}"/>
  <tableColumns count="22">
    <tableColumn id="1" xr3:uid="{193AC55A-6FFB-4571-BFBB-45377AABB5EA}" name="Marca"/>
    <tableColumn id="2" xr3:uid="{00028F23-D2D3-41D1-B34D-C136FEE2FF69}" name="Modello"/>
    <tableColumn id="3" xr3:uid="{F9A3AF86-A1BD-4E66-B32F-223A9B09C088}" name="Targa"/>
    <tableColumn id="4" xr3:uid="{F20FFD04-C7A2-46F2-968D-3EC2589CBCAE}" name="RCA" dataDxfId="18"/>
    <tableColumn id="5" xr3:uid="{315B9C6F-65FE-42DE-BD17-4B1559043476}" name="CRISTALLI" dataDxfId="17"/>
    <tableColumn id="6" xr3:uid="{8BC55D29-BF03-4F99-AF2E-861B6D08E008}" name="F/I" dataDxfId="16"/>
    <tableColumn id="7" xr3:uid="{20411402-C953-435D-BD8C-0A9558F24CEF}" name="Collisione(Mini Kasko)" dataDxfId="15"/>
    <tableColumn id="8" xr3:uid="{3C8CACC8-722E-4B02-8149-9D4B7FC442C5}" name="Kasko" dataDxfId="14"/>
    <tableColumn id="22" xr3:uid="{C613474C-F2C2-4654-B294-CE4868754695}" name="Danni alle cose" dataDxfId="13"/>
    <tableColumn id="19" xr3:uid="{FEC35E7A-4F73-42B4-88FD-B3A76E8C4CEA}" name="Danni alle persone" dataDxfId="12"/>
    <tableColumn id="9" xr3:uid="{D70092A8-7B43-447E-A1F2-BC6F4EAAAB64}" name="Atti vandalici" dataDxfId="11"/>
    <tableColumn id="10" xr3:uid="{978103BE-9ECD-4720-A74C-E7027EB59C55}" name="Fenomeni Atmosferici" dataDxfId="10"/>
    <tableColumn id="11" xr3:uid="{DA3F69DF-166A-4D71-A69C-C5E44070407B}" name="Soccorso" dataDxfId="9"/>
    <tableColumn id="23" xr3:uid="{4A0C8297-16E4-457B-BFCC-060B7D70548F}" name="Conducente" dataDxfId="8"/>
    <tableColumn id="12" xr3:uid="{5244C83F-D537-4D98-8BCA-71A9679EE5C0}" name="Veicolo sostitutivo" dataDxfId="7"/>
    <tableColumn id="15" xr3:uid="{B30FC3FF-5A51-4C4D-9350-97BC4BF04214}" name="Libro matricola" dataDxfId="6"/>
    <tableColumn id="17" xr3:uid="{FB153EF2-0F09-4599-90C8-F4A8C461A1EF}" name="Assicuratore" dataDxfId="5"/>
    <tableColumn id="18" xr3:uid="{7AEC077F-DD7F-4FA4-906A-43B15ED123BB}" name="Contatto di riferimento per l'assicurazione" dataDxfId="4"/>
    <tableColumn id="13" xr3:uid="{D60A0A2C-1968-412A-8AED-7CF8F53AA4C4}" name="Scadenza" dataDxfId="3"/>
    <tableColumn id="20" xr3:uid="{FC2BDBDD-8440-4F2D-9A6E-83B9EA3573C0}" name="AVVISO" dataDxfId="2">
      <calculatedColumnFormula>IF(NOW()&gt;Tabella1[[#This Row],[Scadenza]]-7,"in scadenza","OK")</calculatedColumnFormula>
    </tableColumn>
    <tableColumn id="16" xr3:uid="{6AB5C765-4907-48DF-B8D4-026AFDAFBEA7}" name="Premio Annuale" dataDxfId="1"/>
    <tableColumn id="14" xr3:uid="{85C604B7-E9AA-4881-96C9-067CE3044E0F}" name="Premio Semestral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4-10-12T09:55:42.46" personId="{529EB317-AC94-45E5-B2DF-C1DCD39C2FA0}" id="{B865416B-B490-4123-812C-ADFD52970FC6}">
    <text>Massimale 600 euro Franchigia 100 euro;
Massimale 1.800 senza applicazione di Franchigia se ti avvali dei partner convenzionati con Zurich</text>
  </threadedComment>
  <threadedComment ref="N5" dT="2024-10-12T09:53:50.27" personId="{529EB317-AC94-45E5-B2DF-C1DCD39C2FA0}" id="{4C06DADF-0267-49A6-9C89-58947CA6674B}">
    <text>Morte 25.000;
Invalidità permanente 75.000</text>
  </threadedComment>
  <threadedComment ref="D6" dT="2024-10-03T09:48:51.49" personId="{529EB317-AC94-45E5-B2DF-C1DCD39C2FA0}" id="{3D2F160D-ED61-4F24-914A-9AC588E9B76D}">
    <text>Penale 250 €</text>
  </threadedComment>
  <threadedComment ref="E6" dT="2024-10-11T08:22:00.68" personId="{529EB317-AC94-45E5-B2DF-C1DCD39C2FA0}" id="{DFD5E910-8B3A-4F65-9CB1-D3B8B83DF26E}">
    <text>Massimale 500</text>
  </threadedComment>
  <threadedComment ref="F6" dT="2024-10-03T09:51:20.07" personId="{529EB317-AC94-45E5-B2DF-C1DCD39C2FA0}" id="{A824F9B5-CC05-4A2D-8F7B-C52A72BD9702}">
    <text>Massimale 500€</text>
  </threadedComment>
  <threadedComment ref="H6" dT="2024-10-03T09:52:23.05" personId="{529EB317-AC94-45E5-B2DF-C1DCD39C2FA0}" id="{AB047540-CE18-4617-9607-D9D6F2755B34}">
    <text>Massimale 500€</text>
  </threadedComment>
  <threadedComment ref="K6" dT="2024-10-03T09:52:23.05" personId="{529EB317-AC94-45E5-B2DF-C1DCD39C2FA0}" id="{106C9E3B-B944-41C9-8FC5-B1A4BEAAD1C0}">
    <text>Massimale 500€</text>
  </threadedComment>
  <threadedComment ref="L6" dT="2024-10-11T08:22:54.87" personId="{529EB317-AC94-45E5-B2DF-C1DCD39C2FA0}" id="{5CFC15E8-7658-4FAD-9193-CD440E1799F1}">
    <text>Massimale 500 euro</text>
  </threadedComment>
  <threadedComment ref="D7" dT="2024-10-03T09:49:04.51" personId="{529EB317-AC94-45E5-B2DF-C1DCD39C2FA0}" id="{5353B61D-CE3C-4238-BDC6-05CFD94C5E20}">
    <text>Penale 250€</text>
  </threadedComment>
  <threadedComment ref="E7" dT="2024-10-11T08:22:12.29" personId="{529EB317-AC94-45E5-B2DF-C1DCD39C2FA0}" id="{49ED37E2-7B8D-4474-BCA1-257E796DB2A1}">
    <text>Massimale 500</text>
  </threadedComment>
  <threadedComment ref="F7" dT="2024-10-03T09:51:40.51" personId="{529EB317-AC94-45E5-B2DF-C1DCD39C2FA0}" id="{EF7C3BE1-EAF4-4AC2-8D5D-FFDEB0FF3AD9}">
    <text>Massimale 500€</text>
  </threadedComment>
  <threadedComment ref="H7" dT="2024-10-03T09:52:37.48" personId="{529EB317-AC94-45E5-B2DF-C1DCD39C2FA0}" id="{AD47EAFC-6D4F-4112-B298-BAE42D28D504}">
    <text>Massimale 500€</text>
  </threadedComment>
  <threadedComment ref="K7" dT="2024-10-03T09:52:23.05" personId="{529EB317-AC94-45E5-B2DF-C1DCD39C2FA0}" id="{DD3FC97A-443E-4C57-A104-7F368816979C}">
    <text>Massimale 500€</text>
  </threadedComment>
  <threadedComment ref="L7" dT="2024-10-11T08:23:03.95" personId="{529EB317-AC94-45E5-B2DF-C1DCD39C2FA0}" id="{FE3B715D-A394-4AED-8063-A2C4D60A370C}">
    <text xml:space="preserve">Massimale 500 euro </text>
  </threadedComment>
  <threadedComment ref="D8" dT="2024-10-03T09:49:28.55" personId="{529EB317-AC94-45E5-B2DF-C1DCD39C2FA0}" id="{9D99838C-8E26-4F36-9CBD-7D1D32482787}">
    <text>Penale 250€</text>
  </threadedComment>
  <threadedComment ref="E8" dT="2024-10-11T08:22:19.41" personId="{529EB317-AC94-45E5-B2DF-C1DCD39C2FA0}" id="{A7FB77A2-B557-41CA-A66D-EE98232F702C}">
    <text>Massimale 500</text>
  </threadedComment>
  <threadedComment ref="F8" dT="2024-10-03T09:51:56.40" personId="{529EB317-AC94-45E5-B2DF-C1DCD39C2FA0}" id="{2896DD65-9BBA-44FB-AF45-C493A64100E1}">
    <text>Massimale 500€</text>
  </threadedComment>
  <threadedComment ref="H8" dT="2024-10-03T09:52:48.76" personId="{529EB317-AC94-45E5-B2DF-C1DCD39C2FA0}" id="{71283125-4336-42E2-B73D-FC9722B8DF0E}">
    <text>Massimale 500€</text>
  </threadedComment>
  <threadedComment ref="K8" dT="2024-10-03T09:52:23.05" personId="{529EB317-AC94-45E5-B2DF-C1DCD39C2FA0}" id="{7BC09477-F367-40C4-BF72-A9A09EA65452}">
    <text>Massimale 500€</text>
  </threadedComment>
  <threadedComment ref="L8" dT="2024-10-11T08:23:14.20" personId="{529EB317-AC94-45E5-B2DF-C1DCD39C2FA0}" id="{2A2F149B-7086-40F4-9C18-3BE29BB4A07B}">
    <text xml:space="preserve">Massimale 500 euro </text>
  </threadedComment>
  <threadedComment ref="E9" dT="2025-06-12T11:02:53.66" personId="{63F09C90-7E10-46D0-9F73-EF7A6C9D9E2A}" id="{5E045EA8-DAE3-424A-B8DF-C9BD53609227}">
    <text>franchigia 500</text>
  </threadedComment>
  <threadedComment ref="F9" dT="2025-06-12T11:04:17.33" personId="{63F09C90-7E10-46D0-9F73-EF7A6C9D9E2A}" id="{91DAA28E-31AA-4757-88A0-4240A93E53B6}">
    <text>10% del valore attuale del veicolo</text>
  </threadedComment>
  <threadedComment ref="I9" dT="2024-10-12T10:08:12.03" personId="{529EB317-AC94-45E5-B2DF-C1DCD39C2FA0}" id="{CAB9B8C4-46F9-4D36-8F4C-63D66D6D2405}">
    <text xml:space="preserve">Massimale 26.000 euro </text>
  </threadedComment>
  <threadedComment ref="J9" dT="2024-10-12T10:08:22.89" personId="{529EB317-AC94-45E5-B2DF-C1DCD39C2FA0}" id="{D09721BC-8F54-4766-BB12-7D93CB00DE31}">
    <text xml:space="preserve">Massimale 26.000 euro </text>
  </threadedComment>
  <threadedComment ref="E10" dT="2025-06-12T12:37:51.31" personId="{63F09C90-7E10-46D0-9F73-EF7A6C9D9E2A}" id="{3B1726EB-74DA-4E5B-9C32-B807CE798C0C}">
    <text>franchigia 500€</text>
  </threadedComment>
  <threadedComment ref="F10" dT="2025-06-12T11:04:46.83" personId="{63F09C90-7E10-46D0-9F73-EF7A6C9D9E2A}" id="{D2D5D698-0184-4FB9-8ACE-7CE7E008B142}">
    <text>penale 10% del valore attuale del veicolo</text>
  </threadedComment>
  <threadedComment ref="H10" dT="2025-06-12T10:57:14.54" personId="{63F09C90-7E10-46D0-9F73-EF7A6C9D9E2A}" id="{2D16BB28-3F00-4761-94C8-AA4B8E2D768F}">
    <text>franchigia 500</text>
  </threadedComment>
  <threadedComment ref="I10" dT="2024-10-12T10:08:12.03" personId="{529EB317-AC94-45E5-B2DF-C1DCD39C2FA0}" id="{2F9800A6-76AB-487C-B03D-87975C69EDF7}">
    <text xml:space="preserve">Massimale 26.000 euro </text>
  </threadedComment>
  <threadedComment ref="I10" dT="2025-06-12T10:58:30.62" personId="{63F09C90-7E10-46D0-9F73-EF7A6C9D9E2A}" id="{4FE1D78E-A81C-49DA-BC67-351C5C5DFE3C}" parentId="{2F9800A6-76AB-487C-B03D-87975C69EDF7}">
    <text>franchigia 250</text>
  </threadedComment>
  <threadedComment ref="J10" dT="2024-10-12T10:08:22.89" personId="{529EB317-AC94-45E5-B2DF-C1DCD39C2FA0}" id="{1840CA82-6B78-4A1C-ACE0-770B37FB1FA0}">
    <text xml:space="preserve">Massimale 26.000 euro </text>
  </threadedComment>
  <threadedComment ref="D11" dT="2025-05-08T15:15:10.32" personId="{63F09C90-7E10-46D0-9F73-EF7A6C9D9E2A}" id="{8B725C3D-9D96-452A-8B95-8B5283F8D69E}">
    <text>MASSIMALE 26 MLO PENALE 0</text>
  </threadedComment>
  <threadedComment ref="F11" dT="2025-05-08T15:15:51.87" personId="{63F09C90-7E10-46D0-9F73-EF7A6C9D9E2A}" id="{732274A3-8B4B-45B2-A9D9-A60419BA04AD}">
    <text xml:space="preserve">500€ PENALE </text>
  </threadedComment>
  <threadedComment ref="K11" dT="2025-05-08T15:16:46.20" personId="{63F09C90-7E10-46D0-9F73-EF7A6C9D9E2A}" id="{99990891-766A-4712-BCA1-8D43BFACCEA7}">
    <text xml:space="preserve">500€ PENALE </text>
  </threadedComment>
  <threadedComment ref="L11" dT="2025-05-08T15:16:58.00" personId="{63F09C90-7E10-46D0-9F73-EF7A6C9D9E2A}" id="{D404328D-7A2B-459F-A85D-7D62A0A483D6}">
    <text xml:space="preserve">500€ PENALE </text>
  </threadedComment>
  <threadedComment ref="N11" dT="2025-05-08T15:19:04.61" personId="{63F09C90-7E10-46D0-9F73-EF7A6C9D9E2A}" id="{E201A02A-24A4-43FB-8BD9-3B4D7334CE90}">
    <text>PAI MASSIMALE 55000€</text>
  </threadedComment>
  <threadedComment ref="D12" dT="2025-05-08T14:08:09.72" personId="{63F09C90-7E10-46D0-9F73-EF7A6C9D9E2A}" id="{C94188E4-35A5-4109-BDF4-446187D3E93D}">
    <text>250€ PENALE RCA</text>
  </threadedComment>
  <threadedComment ref="E12" dT="2025-05-08T14:08:58.35" personId="{63F09C90-7E10-46D0-9F73-EF7A6C9D9E2A}" id="{FEA2CB70-BCE6-43E4-9185-EC8FB806CA55}">
    <text>PENALE 500€</text>
  </threadedComment>
  <threadedComment ref="F12" dT="2025-05-08T15:10:38.81" personId="{63F09C90-7E10-46D0-9F73-EF7A6C9D9E2A}" id="{342C0A21-E55E-47A2-88E8-CEB2ACCA0B74}">
    <text xml:space="preserve">PENALE 500€ INCENDIO
PENALE 500€ PER PRIMO FURTO NAVIGATORE /GPS 
PENALE 2500€ PER SECONDO FURTO NAVIGATORE/GPS
</text>
  </threadedComment>
  <threadedComment ref="H12" dT="2025-05-08T15:11:14.76" personId="{63F09C90-7E10-46D0-9F73-EF7A6C9D9E2A}" id="{FAE83B22-6CE4-438D-B01F-240F0F63CEDD}">
    <text>PENALE 500€</text>
  </threadedComment>
  <threadedComment ref="K12" dT="2025-05-08T15:11:41.40" personId="{63F09C90-7E10-46D0-9F73-EF7A6C9D9E2A}" id="{23022371-852D-4D7E-86F7-961673C6E13F}">
    <text>PENALE 500E</text>
  </threadedComment>
  <threadedComment ref="L12" dT="2025-05-08T15:11:55.38" personId="{63F09C90-7E10-46D0-9F73-EF7A6C9D9E2A}" id="{743B5750-4586-466E-ACA6-A91478E75693}">
    <text>PENALE 500€</text>
  </threadedComment>
  <threadedComment ref="D13" dT="2025-06-04T08:04:32.52" personId="{63F09C90-7E10-46D0-9F73-EF7A6C9D9E2A}" id="{559070F1-1A0C-4BAC-8642-3808832E53BC}">
    <text xml:space="preserve">FRANCHIGIA 1000€
</text>
  </threadedComment>
  <threadedComment ref="F13" dT="2025-06-04T08:05:16.04" personId="{63F09C90-7E10-46D0-9F73-EF7A6C9D9E2A}" id="{5CC3BDFF-FF9F-44F3-B42E-96CA80B05EE5}">
    <text>FRANCHIGIA 2500</text>
  </threadedComment>
  <threadedComment ref="I13" dT="2025-06-04T08:05:34.73" personId="{63F09C90-7E10-46D0-9F73-EF7A6C9D9E2A}" id="{E0ABADD3-730B-458F-82DF-BFF71C16A7BB}">
    <text xml:space="preserve">FRANCHIGIA 1250€
</text>
  </threadedComment>
  <threadedComment ref="I17" dT="2024-10-12T09:45:29.21" personId="{529EB317-AC94-45E5-B2DF-C1DCD39C2FA0}" id="{78907024-DF78-4731-8022-F3E184828D45}">
    <text xml:space="preserve">Massimale 1.300 euro 
</text>
  </threadedComment>
  <threadedComment ref="J17" dT="2024-10-12T09:45:15.49" personId="{529EB317-AC94-45E5-B2DF-C1DCD39C2FA0}" id="{35EBE758-AC14-46ED-96CC-362C193F065A}">
    <text>Massimale 6.450</text>
  </threadedComment>
  <threadedComment ref="D18" dT="2024-10-12T09:33:34.97" personId="{529EB317-AC94-45E5-B2DF-C1DCD39C2FA0}" id="{F29F67C4-4963-4574-B6C6-1BEC64479413}">
    <text>Massimale 7.750 euro compl. per sinistro</text>
  </threadedComment>
  <threadedComment ref="I18" dT="2024-10-12T09:34:19.27" personId="{529EB317-AC94-45E5-B2DF-C1DCD39C2FA0}" id="{0E8E83C1-E576-4AA2-8ED2-8C9E74ED812F}">
    <text>Massimale per danni alle cose 1.300 euro</text>
  </threadedComment>
  <threadedComment ref="J18" dT="2024-10-12T09:34:56.92" personId="{529EB317-AC94-45E5-B2DF-C1DCD39C2FA0}" id="{4D1AE638-E564-40D4-A7E4-F0BBC42C658C}">
    <text>Massimale 6.450 euro</text>
  </threadedComment>
  <threadedComment ref="F19" dT="2024-10-12T09:47:21.25" personId="{529EB317-AC94-45E5-B2DF-C1DCD39C2FA0}" id="{E67B302B-76D9-4108-824E-3070A46706F2}">
    <text>Massimale incendio 7.500;
Massimale furto 7.500 Franchigia/scoperto 200 euro - 10%</text>
  </threadedComment>
  <threadedComment ref="G19" dT="2024-10-12T09:47:51.20" personId="{529EB317-AC94-45E5-B2DF-C1DCD39C2FA0}" id="{2F453ABE-6AA5-4CF4-8026-F658093EFDCC}">
    <text xml:space="preserve">Massimale 10.000 euro Franchigia/scoperto 300 euro </text>
  </threadedComment>
  <threadedComment ref="F20" dT="2024-10-12T09:48:59.09" personId="{529EB317-AC94-45E5-B2DF-C1DCD39C2FA0}" id="{B02F24B4-4894-49E7-8CB1-2AE60E5FA684}">
    <text>Massimale incendio 9.200 euro;
Massimale furto 9.200 franchigia/scoperto 200 euro - 10%</text>
  </threadedComment>
  <threadedComment ref="G20" dT="2024-10-12T09:49:41.01" personId="{529EB317-AC94-45E5-B2DF-C1DCD39C2FA0}" id="{0685675B-3F13-4843-8C5E-8041A941FC65}">
    <text>Massimale 10.000 euro Franchigia/scoperto 300 euro</text>
  </threadedComment>
  <threadedComment ref="E21" dT="2024-10-12T09:55:42.46" personId="{529EB317-AC94-45E5-B2DF-C1DCD39C2FA0}" id="{D4EE86A3-9F48-409B-88FF-A6D9927E4C55}">
    <text>Massimale 600 euro Franchigia 100 euro;
Massimale 1.800 senza applicazione di Franchigia se ti avvali dei partner convenzionati con Zurich</text>
  </threadedComment>
  <threadedComment ref="N21" dT="2024-10-12T09:53:50.27" personId="{529EB317-AC94-45E5-B2DF-C1DCD39C2FA0}" id="{FD51A99D-1B5B-4C0A-B34D-C040A1F08D6D}">
    <text>Morte 25.000;
Invalidità permanente 75.000</text>
  </threadedComment>
  <threadedComment ref="D23" dT="2024-10-03T09:48:51.49" personId="{529EB317-AC94-45E5-B2DF-C1DCD39C2FA0}" id="{95518AB1-3286-405C-82AB-343FF32ABF8E}">
    <text>Penale 250 €</text>
  </threadedComment>
  <threadedComment ref="E23" dT="2024-10-11T08:22:00.68" personId="{529EB317-AC94-45E5-B2DF-C1DCD39C2FA0}" id="{8239C157-88D0-432A-9BF7-47C225EC9FA9}">
    <text>Massimale 500</text>
  </threadedComment>
  <threadedComment ref="F23" dT="2024-10-03T09:51:20.07" personId="{529EB317-AC94-45E5-B2DF-C1DCD39C2FA0}" id="{D0A524EC-CE26-4F59-9BC2-7D5D6FB3A7C9}">
    <text>Massimale 500€</text>
  </threadedComment>
  <threadedComment ref="H23" dT="2024-10-03T09:52:23.05" personId="{529EB317-AC94-45E5-B2DF-C1DCD39C2FA0}" id="{762DA383-FAF8-44FC-9106-5D64722ED438}">
    <text>Massimale 500€</text>
  </threadedComment>
  <threadedComment ref="K23" dT="2024-10-03T09:52:23.05" personId="{529EB317-AC94-45E5-B2DF-C1DCD39C2FA0}" id="{ADA147BF-CDE7-4EDB-81C2-E5F1A6616803}">
    <text>Massimale 500€</text>
  </threadedComment>
  <threadedComment ref="L23" dT="2024-10-11T08:22:54.87" personId="{529EB317-AC94-45E5-B2DF-C1DCD39C2FA0}" id="{CBB76B9F-2B5B-4A50-B8BF-A01429ECC4AD}">
    <text>Massimale 500 euro</text>
  </threadedComment>
  <threadedComment ref="D24" dT="2024-10-03T09:49:04.51" personId="{529EB317-AC94-45E5-B2DF-C1DCD39C2FA0}" id="{72559653-3678-4472-AD04-1D5EAB96BA78}">
    <text>Penale 250€</text>
  </threadedComment>
  <threadedComment ref="E24" dT="2024-10-11T08:22:12.29" personId="{529EB317-AC94-45E5-B2DF-C1DCD39C2FA0}" id="{832E0383-54F5-4CB5-9AA3-D864320BD61F}">
    <text>Massimale 500</text>
  </threadedComment>
  <threadedComment ref="F24" dT="2024-10-03T09:51:40.51" personId="{529EB317-AC94-45E5-B2DF-C1DCD39C2FA0}" id="{E7F746E6-7E7D-4EA7-87C8-3BD1A14B08DD}">
    <text>Massimale 500€</text>
  </threadedComment>
  <threadedComment ref="H24" dT="2024-10-03T09:52:37.48" personId="{529EB317-AC94-45E5-B2DF-C1DCD39C2FA0}" id="{7F0847F4-AB70-453F-A0FB-D9B2BA5C9A22}">
    <text>Massimale 500€</text>
  </threadedComment>
  <threadedComment ref="K24" dT="2024-10-03T09:52:23.05" personId="{529EB317-AC94-45E5-B2DF-C1DCD39C2FA0}" id="{AA9F16C6-82D6-4F96-9783-30C92866A995}">
    <text>Massimale 500€</text>
  </threadedComment>
  <threadedComment ref="L24" dT="2024-10-11T08:23:03.95" personId="{529EB317-AC94-45E5-B2DF-C1DCD39C2FA0}" id="{159B313A-6710-476D-B338-3C1A67AD5AED}">
    <text xml:space="preserve">Massimale 500 euro </text>
  </threadedComment>
  <threadedComment ref="D25" dT="2024-10-03T09:49:28.55" personId="{529EB317-AC94-45E5-B2DF-C1DCD39C2FA0}" id="{5BD47399-0BC0-47FB-B131-D2F56E9EB88F}">
    <text>Penale 250€</text>
  </threadedComment>
  <threadedComment ref="E25" dT="2024-10-11T08:22:19.41" personId="{529EB317-AC94-45E5-B2DF-C1DCD39C2FA0}" id="{583947F2-B666-4971-A4A6-A48281E026FE}">
    <text>Massimale 500</text>
  </threadedComment>
  <threadedComment ref="F25" dT="2024-10-03T09:51:56.40" personId="{529EB317-AC94-45E5-B2DF-C1DCD39C2FA0}" id="{805A23FE-8C11-47A4-9482-5DEB37F9B259}">
    <text>Massimale 500€</text>
  </threadedComment>
  <threadedComment ref="H25" dT="2024-10-03T09:52:48.76" personId="{529EB317-AC94-45E5-B2DF-C1DCD39C2FA0}" id="{4526A4A9-623F-4B98-92CB-8D73418538B8}">
    <text>Massimale 500€</text>
  </threadedComment>
  <threadedComment ref="K25" dT="2024-10-03T09:52:23.05" personId="{529EB317-AC94-45E5-B2DF-C1DCD39C2FA0}" id="{D413697F-0EB6-4351-A460-43ADF9537DD1}">
    <text>Massimale 500€</text>
  </threadedComment>
  <threadedComment ref="L25" dT="2024-10-11T08:23:14.20" personId="{529EB317-AC94-45E5-B2DF-C1DCD39C2FA0}" id="{7130D4CC-8F5B-4420-8DA9-284D68EF6E61}">
    <text xml:space="preserve">Massimale 500 euro </text>
  </threadedComment>
  <threadedComment ref="I26" dT="2024-10-12T10:08:12.03" personId="{529EB317-AC94-45E5-B2DF-C1DCD39C2FA0}" id="{A84A7710-4DB7-40B9-AD91-59C48FB075A1}">
    <text xml:space="preserve">Massimale 26.000 euro </text>
  </threadedComment>
  <threadedComment ref="J26" dT="2024-10-12T10:08:22.89" personId="{529EB317-AC94-45E5-B2DF-C1DCD39C2FA0}" id="{55CB2125-4D4F-4334-92F7-78AA088E71C2}">
    <text xml:space="preserve">Massimale 26.000 euro </text>
  </threadedComment>
  <threadedComment ref="I27" dT="2024-10-12T10:08:12.03" personId="{529EB317-AC94-45E5-B2DF-C1DCD39C2FA0}" id="{CD056A52-F101-4A00-AAC3-616F5D9B7165}">
    <text xml:space="preserve">Massimale 26.000 euro </text>
  </threadedComment>
  <threadedComment ref="J27" dT="2024-10-12T10:08:22.89" personId="{529EB317-AC94-45E5-B2DF-C1DCD39C2FA0}" id="{1065C95B-6D91-40D3-A36C-53A96B133612}">
    <text xml:space="preserve">Massimale 26.000 euro </text>
  </threadedComment>
  <threadedComment ref="D28" dT="2024-10-12T10:11:45.23" personId="{529EB317-AC94-45E5-B2DF-C1DCD39C2FA0}" id="{25F79B63-CE50-45FD-AFFB-E7BDDD3E6823}">
    <text>Max 25k penale 250 euro I-Care</text>
  </threadedComment>
  <threadedComment ref="F28" dT="2024-10-12T10:12:19.22" personId="{529EB317-AC94-45E5-B2DF-C1DCD39C2FA0}" id="{895657B5-C1A0-4719-B550-2A891067FD46}">
    <text>Penale 10% I-Care</text>
  </threadedComment>
  <threadedComment ref="H28" dT="2024-10-12T10:13:06.12" personId="{529EB317-AC94-45E5-B2DF-C1DCD39C2FA0}" id="{2300641C-1A22-4A23-BB77-09908B121EE7}">
    <text>Riparazione danni penale 500 euro I-Care</text>
  </threadedComment>
  <threadedComment ref="I28" dT="2024-10-12T10:08:12.03" personId="{529EB317-AC94-45E5-B2DF-C1DCD39C2FA0}" id="{6988A453-2666-4840-98A2-E77228D75E40}">
    <text xml:space="preserve">Massimale 26.000 euro </text>
  </threadedComment>
  <threadedComment ref="J28" dT="2024-10-12T10:08:22.89" personId="{529EB317-AC94-45E5-B2DF-C1DCD39C2FA0}" id="{067AB86C-050C-4183-AF95-83E2C9529C7F}">
    <text xml:space="preserve">Massimale 26.000 euro </text>
  </threadedComment>
  <threadedComment ref="N28" dT="2024-10-12T10:13:52.02" personId="{529EB317-AC94-45E5-B2DF-C1DCD39C2FA0}" id="{2995FE72-E2A0-4000-9A38-E5FA7F92E0D7}">
    <text>Max 40.000 penale 3% RSM 2.500 euro</text>
  </threadedComment>
  <threadedComment ref="D29" dT="2025-05-08T15:15:10.32" personId="{63F09C90-7E10-46D0-9F73-EF7A6C9D9E2A}" id="{0A460D12-1621-413C-9EE9-62109AB05B43}">
    <text>MASSIMALE 26 MLO PENALE 0</text>
  </threadedComment>
  <threadedComment ref="F29" dT="2025-05-08T15:15:51.87" personId="{63F09C90-7E10-46D0-9F73-EF7A6C9D9E2A}" id="{D0FCE5AD-C2A8-422B-9468-9E282095902F}">
    <text xml:space="preserve">500€ PENALE </text>
  </threadedComment>
  <threadedComment ref="K29" dT="2025-05-08T15:16:46.20" personId="{63F09C90-7E10-46D0-9F73-EF7A6C9D9E2A}" id="{26A72BBB-7E77-4F30-BF12-36682F55CC9D}">
    <text xml:space="preserve">500€ PENALE </text>
  </threadedComment>
  <threadedComment ref="L29" dT="2025-05-08T15:16:58.00" personId="{63F09C90-7E10-46D0-9F73-EF7A6C9D9E2A}" id="{15061DF6-A135-4997-A595-D019F81E028F}">
    <text xml:space="preserve">500€ PENALE </text>
  </threadedComment>
  <threadedComment ref="N29" dT="2025-05-08T15:19:04.61" personId="{63F09C90-7E10-46D0-9F73-EF7A6C9D9E2A}" id="{169C622A-48C5-4907-A2FC-A679BE972A83}">
    <text>PAI MASSIMALE 55000€</text>
  </threadedComment>
  <threadedComment ref="D30" dT="2025-05-08T14:08:09.72" personId="{63F09C90-7E10-46D0-9F73-EF7A6C9D9E2A}" id="{6B51EAD9-626F-4EB9-A6FA-468F911697E0}">
    <text>250€ PENALE RCA</text>
  </threadedComment>
  <threadedComment ref="E30" dT="2025-05-08T14:08:58.35" personId="{63F09C90-7E10-46D0-9F73-EF7A6C9D9E2A}" id="{A88C0DD9-D56F-44E3-8BF3-38DAF01D9F14}">
    <text>PENALE 500€</text>
  </threadedComment>
  <threadedComment ref="F30" dT="2025-05-08T15:10:38.81" personId="{63F09C90-7E10-46D0-9F73-EF7A6C9D9E2A}" id="{3BEDD61C-4E3A-4054-A107-528DFB05B8DB}">
    <text xml:space="preserve">PENALE 500€ INCENDIO
PENALE 500€ PER PRIMO FURTO NAVIGATORE /GPS 
PENALE 2500€ PER SECONDO FURTO NAVIGATORE/GPS
</text>
  </threadedComment>
  <threadedComment ref="H30" dT="2025-05-08T15:11:14.76" personId="{63F09C90-7E10-46D0-9F73-EF7A6C9D9E2A}" id="{946A0047-9C1B-4AE5-B5DB-17C7EBC14771}">
    <text>PENALE 500€</text>
  </threadedComment>
  <threadedComment ref="K30" dT="2025-05-08T15:11:41.40" personId="{63F09C90-7E10-46D0-9F73-EF7A6C9D9E2A}" id="{60CFCB41-5639-408F-A5B2-75BD856E75F9}">
    <text>PENALE 500E</text>
  </threadedComment>
  <threadedComment ref="L30" dT="2025-05-08T15:11:55.38" personId="{63F09C90-7E10-46D0-9F73-EF7A6C9D9E2A}" id="{3EE29F16-0B98-446E-9004-A6E89073B480}">
    <text>PENALE 500€</text>
  </threadedComment>
  <threadedComment ref="D31" dT="2025-06-04T08:04:32.52" personId="{63F09C90-7E10-46D0-9F73-EF7A6C9D9E2A}" id="{6E534BFB-33A5-47B0-9261-47ED06D88859}">
    <text xml:space="preserve">FRANCHIGIA 1000€
</text>
  </threadedComment>
  <threadedComment ref="F31" dT="2025-06-04T08:05:16.04" personId="{63F09C90-7E10-46D0-9F73-EF7A6C9D9E2A}" id="{061138A0-A31E-410A-B417-B2B2D18DBCFD}">
    <text>FRANCHIGIA 2500</text>
  </threadedComment>
  <threadedComment ref="I31" dT="2025-06-04T08:05:34.73" personId="{63F09C90-7E10-46D0-9F73-EF7A6C9D9E2A}" id="{39AB12EC-561F-4E9C-AB23-89E85B71FE32}">
    <text xml:space="preserve">FRANCHIGIA 1250€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3363-275C-4EC1-9963-78F46E007D60}">
  <dimension ref="A1:X31"/>
  <sheetViews>
    <sheetView tabSelected="1" topLeftCell="I16" zoomScale="145" zoomScaleNormal="145" workbookViewId="0">
      <selection activeCell="Q18" sqref="Q18"/>
    </sheetView>
  </sheetViews>
  <sheetFormatPr defaultRowHeight="14.25"/>
  <cols>
    <col min="1" max="1" width="15" customWidth="1"/>
    <col min="2" max="2" width="18.28515625" customWidth="1"/>
    <col min="3" max="3" width="17" customWidth="1"/>
    <col min="4" max="4" width="12.42578125" style="1" customWidth="1"/>
    <col min="5" max="5" width="12.28515625" style="1" customWidth="1"/>
    <col min="6" max="6" width="20.7109375" style="1" customWidth="1"/>
    <col min="7" max="7" width="23.140625" style="1" customWidth="1"/>
    <col min="8" max="11" width="20.7109375" style="1" customWidth="1"/>
    <col min="12" max="12" width="22.28515625" style="1" customWidth="1"/>
    <col min="13" max="17" width="20.7109375" style="1" customWidth="1"/>
    <col min="18" max="18" width="23" style="3" customWidth="1"/>
    <col min="19" max="19" width="19.28515625" bestFit="1" customWidth="1"/>
    <col min="20" max="21" width="17.42578125" customWidth="1"/>
    <col min="22" max="24" width="21.5703125" customWidth="1"/>
  </cols>
  <sheetData>
    <row r="1" spans="1:24" ht="18">
      <c r="A1" s="2" t="s">
        <v>0</v>
      </c>
    </row>
    <row r="3" spans="1:24" ht="15">
      <c r="A3" s="12" t="s">
        <v>1</v>
      </c>
    </row>
    <row r="4" spans="1:24" ht="28.5">
      <c r="A4" t="s">
        <v>2</v>
      </c>
      <c r="B4" t="s">
        <v>3</v>
      </c>
      <c r="C4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3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/>
      <c r="X4" s="1"/>
    </row>
    <row r="5" spans="1:24">
      <c r="A5" t="s">
        <v>24</v>
      </c>
      <c r="B5" t="s">
        <v>25</v>
      </c>
      <c r="C5" t="s">
        <v>26</v>
      </c>
      <c r="D5" s="1" t="s">
        <v>27</v>
      </c>
      <c r="E5" s="1" t="s">
        <v>28</v>
      </c>
      <c r="M5" s="1" t="s">
        <v>28</v>
      </c>
      <c r="N5" s="1" t="s">
        <v>28</v>
      </c>
      <c r="P5" s="1" t="s">
        <v>29</v>
      </c>
      <c r="Q5" s="1" t="s">
        <v>30</v>
      </c>
      <c r="R5" s="3">
        <v>800181515</v>
      </c>
      <c r="S5" s="5">
        <v>46068</v>
      </c>
      <c r="T5" s="4" t="str">
        <f ca="1">IF(NOW()&gt;Tabella1[[#This Row],[Scadenza]]-7,"in scadenza","OK")</f>
        <v>OK</v>
      </c>
      <c r="U5" s="1">
        <v>387</v>
      </c>
      <c r="V5" s="1"/>
      <c r="W5" s="1"/>
      <c r="X5" s="1"/>
    </row>
    <row r="6" spans="1:24">
      <c r="A6" t="s">
        <v>24</v>
      </c>
      <c r="B6" t="s">
        <v>31</v>
      </c>
      <c r="C6" t="s">
        <v>32</v>
      </c>
      <c r="D6" s="1" t="s">
        <v>33</v>
      </c>
      <c r="E6" s="1" t="s">
        <v>28</v>
      </c>
      <c r="F6" s="1" t="s">
        <v>28</v>
      </c>
      <c r="H6" s="1" t="s">
        <v>28</v>
      </c>
      <c r="K6" s="1" t="s">
        <v>28</v>
      </c>
      <c r="L6" s="1" t="s">
        <v>28</v>
      </c>
      <c r="P6" s="1" t="s">
        <v>29</v>
      </c>
      <c r="Q6" s="1" t="s">
        <v>34</v>
      </c>
      <c r="R6" s="3">
        <v>800165500</v>
      </c>
      <c r="S6" s="5">
        <v>46112</v>
      </c>
      <c r="T6" s="4" t="str">
        <f ca="1">IF(NOW()&gt;Tabella1[[#This Row],[Scadenza]]-7,"in scadenza","OK")</f>
        <v>OK</v>
      </c>
      <c r="U6" s="1"/>
      <c r="V6" s="1"/>
      <c r="W6" s="1"/>
      <c r="X6" s="1"/>
    </row>
    <row r="7" spans="1:24">
      <c r="A7" t="s">
        <v>24</v>
      </c>
      <c r="B7" t="s">
        <v>31</v>
      </c>
      <c r="C7" t="s">
        <v>35</v>
      </c>
      <c r="D7" s="1" t="s">
        <v>33</v>
      </c>
      <c r="E7" s="1" t="s">
        <v>28</v>
      </c>
      <c r="F7" s="1" t="s">
        <v>28</v>
      </c>
      <c r="H7" s="1" t="s">
        <v>28</v>
      </c>
      <c r="K7" s="1" t="s">
        <v>28</v>
      </c>
      <c r="L7" s="1" t="s">
        <v>28</v>
      </c>
      <c r="P7" s="1" t="s">
        <v>29</v>
      </c>
      <c r="Q7" s="1" t="s">
        <v>34</v>
      </c>
      <c r="R7" s="3">
        <v>800165500</v>
      </c>
      <c r="S7" s="5">
        <v>46112</v>
      </c>
      <c r="T7" s="4" t="str">
        <f ca="1">IF(NOW()&gt;Tabella1[[#This Row],[Scadenza]]-7,"in scadenza","OK")</f>
        <v>OK</v>
      </c>
      <c r="U7" s="1"/>
      <c r="V7" s="1"/>
      <c r="W7" s="1"/>
      <c r="X7" s="1"/>
    </row>
    <row r="8" spans="1:24">
      <c r="A8" t="s">
        <v>24</v>
      </c>
      <c r="B8" t="s">
        <v>36</v>
      </c>
      <c r="C8" t="s">
        <v>37</v>
      </c>
      <c r="D8" s="1" t="s">
        <v>33</v>
      </c>
      <c r="E8" s="1" t="s">
        <v>28</v>
      </c>
      <c r="F8" s="1" t="s">
        <v>28</v>
      </c>
      <c r="H8" s="1" t="s">
        <v>28</v>
      </c>
      <c r="K8" s="1" t="s">
        <v>28</v>
      </c>
      <c r="L8" s="1" t="s">
        <v>28</v>
      </c>
      <c r="P8" s="1" t="s">
        <v>29</v>
      </c>
      <c r="Q8" s="1" t="s">
        <v>34</v>
      </c>
      <c r="R8" s="3">
        <v>800165500</v>
      </c>
      <c r="S8" s="5">
        <v>46112</v>
      </c>
      <c r="T8" s="4" t="str">
        <f ca="1">IF(NOW()&gt;Tabella1[[#This Row],[Scadenza]]-7,"in scadenza","OK")</f>
        <v>OK</v>
      </c>
      <c r="U8" s="1"/>
      <c r="V8" s="1"/>
      <c r="W8" s="1"/>
      <c r="X8" s="1"/>
    </row>
    <row r="9" spans="1:24">
      <c r="A9" t="s">
        <v>38</v>
      </c>
      <c r="B9" t="s">
        <v>39</v>
      </c>
      <c r="C9" t="s">
        <v>40</v>
      </c>
      <c r="D9" s="1" t="s">
        <v>33</v>
      </c>
      <c r="E9" s="1" t="s">
        <v>28</v>
      </c>
      <c r="F9" s="1" t="s">
        <v>28</v>
      </c>
      <c r="I9" s="1" t="s">
        <v>28</v>
      </c>
      <c r="J9" s="1" t="s">
        <v>28</v>
      </c>
      <c r="P9" s="1" t="s">
        <v>29</v>
      </c>
      <c r="Q9" s="1" t="s">
        <v>41</v>
      </c>
      <c r="S9" s="5">
        <v>45961</v>
      </c>
      <c r="T9" s="4" t="str">
        <f ca="1">IF(NOW()&gt;Tabella1[[#This Row],[Scadenza]]-7,"in scadenza","OK")</f>
        <v>OK</v>
      </c>
      <c r="U9" s="1"/>
      <c r="V9" s="1"/>
      <c r="W9" s="1"/>
      <c r="X9" s="1"/>
    </row>
    <row r="10" spans="1:24">
      <c r="A10" t="s">
        <v>38</v>
      </c>
      <c r="B10" t="s">
        <v>39</v>
      </c>
      <c r="C10" t="s">
        <v>42</v>
      </c>
      <c r="D10" s="1" t="s">
        <v>33</v>
      </c>
      <c r="E10" s="1" t="s">
        <v>28</v>
      </c>
      <c r="F10" s="1" t="s">
        <v>28</v>
      </c>
      <c r="H10" s="1" t="s">
        <v>28</v>
      </c>
      <c r="I10" s="1" t="s">
        <v>28</v>
      </c>
      <c r="J10" s="1" t="s">
        <v>28</v>
      </c>
      <c r="P10" s="1" t="s">
        <v>29</v>
      </c>
      <c r="Q10" s="1" t="s">
        <v>41</v>
      </c>
      <c r="S10" s="5">
        <v>45961</v>
      </c>
      <c r="T10" s="4" t="str">
        <f ca="1">IF(NOW()&gt;Tabella1[[#This Row],[Scadenza]]-7,"in scadenza","OK")</f>
        <v>OK</v>
      </c>
      <c r="U10" s="1"/>
      <c r="V10" s="1"/>
      <c r="W10" s="1"/>
      <c r="X10" s="1"/>
    </row>
    <row r="11" spans="1:24">
      <c r="A11" t="s">
        <v>43</v>
      </c>
      <c r="B11" t="s">
        <v>44</v>
      </c>
      <c r="C11" t="s">
        <v>45</v>
      </c>
      <c r="D11" s="1" t="s">
        <v>33</v>
      </c>
      <c r="E11" s="1" t="s">
        <v>46</v>
      </c>
      <c r="F11" s="1" t="s">
        <v>46</v>
      </c>
      <c r="K11" s="1" t="s">
        <v>46</v>
      </c>
      <c r="L11" s="1" t="s">
        <v>46</v>
      </c>
      <c r="N11" s="1" t="s">
        <v>46</v>
      </c>
      <c r="P11" s="1" t="s">
        <v>33</v>
      </c>
      <c r="Q11" s="1" t="s">
        <v>47</v>
      </c>
      <c r="S11" s="5">
        <v>46173</v>
      </c>
      <c r="T11" s="4" t="str">
        <f ca="1">IF(NOW()&gt;Tabella1[[#This Row],[Scadenza]]-7,"in scadenza","OK")</f>
        <v>OK</v>
      </c>
      <c r="U11" s="1"/>
      <c r="V11" s="1"/>
      <c r="W11" s="1"/>
      <c r="X11" s="1"/>
    </row>
    <row r="12" spans="1:24" ht="15">
      <c r="A12" t="s">
        <v>24</v>
      </c>
      <c r="B12" t="s">
        <v>48</v>
      </c>
      <c r="C12" t="s">
        <v>49</v>
      </c>
      <c r="D12" s="1" t="s">
        <v>33</v>
      </c>
      <c r="E12" s="1" t="s">
        <v>46</v>
      </c>
      <c r="F12" s="1" t="s">
        <v>46</v>
      </c>
      <c r="H12" s="1" t="s">
        <v>46</v>
      </c>
      <c r="K12" s="1" t="s">
        <v>46</v>
      </c>
      <c r="L12" s="1" t="s">
        <v>46</v>
      </c>
      <c r="P12" s="1" t="s">
        <v>29</v>
      </c>
      <c r="Q12" s="1" t="s">
        <v>34</v>
      </c>
      <c r="R12" s="3">
        <v>800165500</v>
      </c>
      <c r="S12" s="5">
        <v>46112</v>
      </c>
      <c r="T12" s="4" t="s">
        <v>50</v>
      </c>
      <c r="U12" s="1" t="s">
        <v>51</v>
      </c>
      <c r="V12" s="1"/>
      <c r="W12" s="1"/>
      <c r="X12" s="1"/>
    </row>
    <row r="13" spans="1:24">
      <c r="A13" t="s">
        <v>52</v>
      </c>
      <c r="B13" t="s">
        <v>53</v>
      </c>
      <c r="C13" t="s">
        <v>54</v>
      </c>
      <c r="D13" s="1" t="s">
        <v>33</v>
      </c>
      <c r="F13" s="1" t="s">
        <v>46</v>
      </c>
      <c r="I13" s="1" t="s">
        <v>46</v>
      </c>
      <c r="S13" s="1"/>
      <c r="T13" s="4"/>
      <c r="U13" s="1"/>
      <c r="V13" s="1"/>
      <c r="W13" s="1"/>
      <c r="X13" s="1"/>
    </row>
    <row r="15" spans="1:24" ht="15">
      <c r="A15" s="12" t="s">
        <v>55</v>
      </c>
    </row>
    <row r="16" spans="1:24" ht="15">
      <c r="A16" s="6" t="s">
        <v>2</v>
      </c>
      <c r="B16" s="6" t="s">
        <v>3</v>
      </c>
      <c r="C16" s="6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  <c r="N16" s="7" t="s">
        <v>15</v>
      </c>
      <c r="O16" s="7" t="s">
        <v>16</v>
      </c>
      <c r="P16" s="7" t="s">
        <v>20</v>
      </c>
    </row>
    <row r="17" spans="1:16">
      <c r="A17" s="8" t="s">
        <v>56</v>
      </c>
      <c r="B17" s="8" t="s">
        <v>57</v>
      </c>
      <c r="C17" s="8" t="s">
        <v>58</v>
      </c>
      <c r="D17" s="9"/>
      <c r="E17" s="9"/>
      <c r="F17" s="9"/>
      <c r="G17" s="9"/>
      <c r="H17" s="9"/>
      <c r="I17" s="9" t="s">
        <v>28</v>
      </c>
      <c r="J17" s="9" t="s">
        <v>28</v>
      </c>
      <c r="K17" s="9"/>
      <c r="L17" s="9"/>
      <c r="M17" s="9"/>
      <c r="N17" s="9"/>
      <c r="O17" s="9"/>
      <c r="P17" s="13"/>
    </row>
    <row r="18" spans="1:16">
      <c r="A18" t="s">
        <v>56</v>
      </c>
      <c r="B18" t="s">
        <v>57</v>
      </c>
      <c r="C18" t="s">
        <v>59</v>
      </c>
      <c r="I18" s="1" t="s">
        <v>28</v>
      </c>
      <c r="J18" s="1" t="s">
        <v>28</v>
      </c>
      <c r="P18" s="5">
        <v>45942</v>
      </c>
    </row>
    <row r="19" spans="1:16">
      <c r="A19" s="8" t="s">
        <v>24</v>
      </c>
      <c r="B19" s="8" t="s">
        <v>36</v>
      </c>
      <c r="C19" s="8" t="s">
        <v>60</v>
      </c>
      <c r="D19" s="9"/>
      <c r="E19" s="9"/>
      <c r="F19" s="9" t="s">
        <v>28</v>
      </c>
      <c r="G19" s="9" t="s">
        <v>28</v>
      </c>
      <c r="H19" s="9"/>
      <c r="I19" s="9"/>
      <c r="J19" s="9"/>
      <c r="K19" s="9"/>
      <c r="L19" s="9"/>
      <c r="M19" s="9"/>
      <c r="N19" s="9"/>
      <c r="O19" s="9"/>
      <c r="P19" s="13"/>
    </row>
    <row r="20" spans="1:16">
      <c r="A20" t="s">
        <v>24</v>
      </c>
      <c r="B20" t="s">
        <v>61</v>
      </c>
      <c r="C20" t="s">
        <v>62</v>
      </c>
      <c r="F20" s="1" t="s">
        <v>28</v>
      </c>
      <c r="G20" s="1" t="s">
        <v>28</v>
      </c>
      <c r="P20" s="5"/>
    </row>
    <row r="21" spans="1:16">
      <c r="A21" s="8" t="s">
        <v>24</v>
      </c>
      <c r="B21" s="8" t="s">
        <v>25</v>
      </c>
      <c r="C21" s="8" t="s">
        <v>26</v>
      </c>
      <c r="D21" s="9"/>
      <c r="E21" s="9">
        <v>100</v>
      </c>
      <c r="F21" s="9"/>
      <c r="G21" s="9"/>
      <c r="H21" s="9"/>
      <c r="I21" s="9"/>
      <c r="J21" s="9"/>
      <c r="K21" s="9"/>
      <c r="L21" s="9"/>
      <c r="M21" s="9" t="s">
        <v>28</v>
      </c>
      <c r="N21" s="9" t="s">
        <v>28</v>
      </c>
      <c r="O21" s="9"/>
      <c r="P21" s="13"/>
    </row>
    <row r="22" spans="1:16">
      <c r="A22" s="8" t="s">
        <v>56</v>
      </c>
      <c r="B22" s="8" t="s">
        <v>57</v>
      </c>
      <c r="C22" s="8" t="s">
        <v>63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5"/>
    </row>
    <row r="23" spans="1:16">
      <c r="A23" t="s">
        <v>24</v>
      </c>
      <c r="B23" t="s">
        <v>31</v>
      </c>
      <c r="C23" t="s">
        <v>32</v>
      </c>
      <c r="E23" s="1" t="s">
        <v>28</v>
      </c>
      <c r="F23" s="1" t="s">
        <v>28</v>
      </c>
      <c r="H23" s="1" t="s">
        <v>28</v>
      </c>
      <c r="K23" s="1" t="s">
        <v>28</v>
      </c>
      <c r="L23" s="1" t="s">
        <v>28</v>
      </c>
      <c r="P23" s="13"/>
    </row>
    <row r="24" spans="1:16">
      <c r="A24" s="8" t="s">
        <v>24</v>
      </c>
      <c r="B24" s="8" t="s">
        <v>31</v>
      </c>
      <c r="C24" s="8" t="s">
        <v>35</v>
      </c>
      <c r="D24" s="9"/>
      <c r="E24" s="9" t="s">
        <v>28</v>
      </c>
      <c r="F24" s="9" t="s">
        <v>28</v>
      </c>
      <c r="G24" s="9"/>
      <c r="H24" s="9" t="s">
        <v>28</v>
      </c>
      <c r="I24" s="9"/>
      <c r="J24" s="9"/>
      <c r="K24" s="9" t="s">
        <v>28</v>
      </c>
      <c r="L24" s="9" t="s">
        <v>28</v>
      </c>
      <c r="M24" s="9"/>
      <c r="N24" s="9"/>
      <c r="O24" s="9"/>
      <c r="P24" s="5"/>
    </row>
    <row r="25" spans="1:16">
      <c r="A25" t="s">
        <v>24</v>
      </c>
      <c r="B25" t="s">
        <v>36</v>
      </c>
      <c r="C25" t="s">
        <v>37</v>
      </c>
      <c r="E25" s="1" t="s">
        <v>28</v>
      </c>
      <c r="F25" s="1" t="s">
        <v>28</v>
      </c>
      <c r="H25" s="1" t="s">
        <v>28</v>
      </c>
      <c r="K25" s="1" t="s">
        <v>28</v>
      </c>
      <c r="L25" s="1" t="s">
        <v>28</v>
      </c>
      <c r="P25" s="14"/>
    </row>
    <row r="26" spans="1:16">
      <c r="A26" s="8" t="s">
        <v>38</v>
      </c>
      <c r="B26" s="8" t="s">
        <v>39</v>
      </c>
      <c r="C26" s="8" t="s">
        <v>40</v>
      </c>
      <c r="D26" s="9"/>
      <c r="E26" s="9"/>
      <c r="F26" s="9"/>
      <c r="G26" s="9"/>
      <c r="H26" s="9"/>
      <c r="I26" s="9" t="s">
        <v>28</v>
      </c>
      <c r="J26" s="9" t="s">
        <v>28</v>
      </c>
      <c r="K26" s="9"/>
      <c r="L26" s="9"/>
      <c r="M26" s="9"/>
      <c r="N26" s="9"/>
      <c r="O26" s="9"/>
    </row>
    <row r="27" spans="1:16">
      <c r="A27" t="s">
        <v>38</v>
      </c>
      <c r="B27" t="s">
        <v>39</v>
      </c>
      <c r="C27" t="s">
        <v>42</v>
      </c>
      <c r="I27" s="1" t="s">
        <v>28</v>
      </c>
      <c r="J27" s="1" t="s">
        <v>28</v>
      </c>
    </row>
    <row r="28" spans="1:16">
      <c r="A28" s="8" t="s">
        <v>64</v>
      </c>
      <c r="B28" s="8" t="s">
        <v>65</v>
      </c>
      <c r="C28" s="8" t="s">
        <v>66</v>
      </c>
      <c r="D28" s="9"/>
      <c r="E28" s="9"/>
      <c r="F28" s="9" t="s">
        <v>28</v>
      </c>
      <c r="G28" s="9"/>
      <c r="H28" s="9" t="s">
        <v>28</v>
      </c>
      <c r="I28" s="9" t="s">
        <v>28</v>
      </c>
      <c r="J28" s="9" t="s">
        <v>28</v>
      </c>
      <c r="K28" s="9"/>
      <c r="L28" s="9"/>
      <c r="M28" s="9"/>
      <c r="N28" s="9" t="s">
        <v>28</v>
      </c>
      <c r="O28" s="9"/>
    </row>
    <row r="29" spans="1:16">
      <c r="A29" t="s">
        <v>43</v>
      </c>
      <c r="B29" t="s">
        <v>44</v>
      </c>
      <c r="C29" t="s">
        <v>45</v>
      </c>
      <c r="F29" s="1" t="s">
        <v>46</v>
      </c>
      <c r="K29" s="1" t="s">
        <v>46</v>
      </c>
      <c r="L29" s="1" t="s">
        <v>46</v>
      </c>
      <c r="N29" s="1" t="s">
        <v>46</v>
      </c>
    </row>
    <row r="30" spans="1:16">
      <c r="A30" s="8" t="s">
        <v>24</v>
      </c>
      <c r="B30" s="8" t="s">
        <v>48</v>
      </c>
      <c r="C30" s="8" t="s">
        <v>49</v>
      </c>
      <c r="D30" s="9"/>
      <c r="E30" s="9" t="s">
        <v>46</v>
      </c>
      <c r="F30" s="9" t="s">
        <v>46</v>
      </c>
      <c r="G30" s="9"/>
      <c r="H30" s="9" t="s">
        <v>46</v>
      </c>
      <c r="I30" s="9"/>
      <c r="J30" s="9"/>
      <c r="K30" s="9" t="s">
        <v>46</v>
      </c>
      <c r="L30" s="9" t="s">
        <v>46</v>
      </c>
      <c r="M30" s="9"/>
      <c r="N30" s="9"/>
      <c r="O30" s="9"/>
    </row>
    <row r="31" spans="1:16">
      <c r="A31" s="10" t="s">
        <v>52</v>
      </c>
      <c r="B31" s="10" t="s">
        <v>53</v>
      </c>
      <c r="C31" s="10" t="s">
        <v>54</v>
      </c>
      <c r="D31" s="11"/>
      <c r="E31" s="11"/>
      <c r="F31" s="11" t="s">
        <v>46</v>
      </c>
      <c r="G31" s="11"/>
      <c r="H31" s="11"/>
      <c r="I31" s="11" t="s">
        <v>46</v>
      </c>
      <c r="J31" s="11"/>
      <c r="K31" s="11"/>
      <c r="L31" s="11"/>
      <c r="M31" s="11"/>
      <c r="N31" s="11"/>
      <c r="O31" s="11"/>
    </row>
  </sheetData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6614-8EF6-451D-9543-587381F4A67C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A4B0FA37EADC4389B7E265228309A3" ma:contentTypeVersion="10" ma:contentTypeDescription="Creare un nuovo documento." ma:contentTypeScope="" ma:versionID="8154b9a2c33e5ddee5fc62c237f7dd6d">
  <xsd:schema xmlns:xsd="http://www.w3.org/2001/XMLSchema" xmlns:xs="http://www.w3.org/2001/XMLSchema" xmlns:p="http://schemas.microsoft.com/office/2006/metadata/properties" xmlns:ns2="8966eb2a-5ba0-4985-b3d2-54bc4b968324" xmlns:ns3="bddf3a42-5612-4649-ad47-ed90a7312006" targetNamespace="http://schemas.microsoft.com/office/2006/metadata/properties" ma:root="true" ma:fieldsID="d97eee94189dc7676409b59bebb0c0d2" ns2:_="" ns3:_="">
    <xsd:import namespace="8966eb2a-5ba0-4985-b3d2-54bc4b968324"/>
    <xsd:import namespace="bddf3a42-5612-4649-ad47-ed90a731200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6eb2a-5ba0-4985-b3d2-54bc4b96832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 immagine" ma:readOnly="false" ma:fieldId="{5cf76f15-5ced-4ddc-b409-7134ff3c332f}" ma:taxonomyMulti="true" ma:sspId="28ee8892-0dbd-4f7b-8b43-4fb7bb3168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f3a42-5612-4649-ad47-ed90a731200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dbc5b7c-e105-4819-9c07-2ea33bd22550}" ma:internalName="TaxCatchAll" ma:showField="CatchAllData" ma:web="bddf3a42-5612-4649-ad47-ed90a7312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66eb2a-5ba0-4985-b3d2-54bc4b968324">
      <Terms xmlns="http://schemas.microsoft.com/office/infopath/2007/PartnerControls"/>
    </lcf76f155ced4ddcb4097134ff3c332f>
    <TaxCatchAll xmlns="bddf3a42-5612-4649-ad47-ed90a7312006" xsi:nil="true"/>
  </documentManagement>
</p:properties>
</file>

<file path=customXml/itemProps1.xml><?xml version="1.0" encoding="utf-8"?>
<ds:datastoreItem xmlns:ds="http://schemas.openxmlformats.org/officeDocument/2006/customXml" ds:itemID="{0932625A-2BA1-4A8A-B1F5-558848ACE6EF}"/>
</file>

<file path=customXml/itemProps2.xml><?xml version="1.0" encoding="utf-8"?>
<ds:datastoreItem xmlns:ds="http://schemas.openxmlformats.org/officeDocument/2006/customXml" ds:itemID="{CB933017-3518-4CCA-9A17-4E9587D0072B}"/>
</file>

<file path=customXml/itemProps3.xml><?xml version="1.0" encoding="utf-8"?>
<ds:datastoreItem xmlns:ds="http://schemas.openxmlformats.org/officeDocument/2006/customXml" ds:itemID="{A8B10766-AE81-4791-8FF0-CBEABF492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Giuseppe Perito</dc:creator>
  <cp:keywords/>
  <dc:description/>
  <cp:lastModifiedBy/>
  <cp:revision/>
  <dcterms:created xsi:type="dcterms:W3CDTF">2024-06-28T08:17:04Z</dcterms:created>
  <dcterms:modified xsi:type="dcterms:W3CDTF">2025-10-07T07:24:13Z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0x0101006AA4B0FA37EADC4389B7E265228309A3</vt:lpwstr>
  </property>
  <property fmtid="{D5CDD505-2E9C-101B-9397-08002B2CF9AE}" pid="3" name="MediaServiceImageTags">
    <vt:lpwstr/>
  </property>
</Properties>
</file>